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uzivatel1\Desktop\PUBLIC\CLLD 2014-2020\Výzvy MAS IROP 2014 - 2020\IROP 5.1.1_Podpora podnikania a inovácií\Výzva MAS_IROP-CLLD-Q519-511-01\Výzva_zverejnenie na web\Prílohy k ŽoPr\"/>
    </mc:Choice>
  </mc:AlternateContent>
  <xr:revisionPtr revIDLastSave="0" documentId="13_ncr:1_{328F7588-95DB-4BEB-B0B0-DA6EB078B596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Hárok1" sheetId="1" r:id="rId1"/>
  </sheets>
  <definedNames>
    <definedName name="sadzba">Hárok1!$L$9:$L$10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D16" i="1" s="1"/>
  <c r="C32" i="1" l="1"/>
  <c r="C46" i="1" s="1"/>
  <c r="C57" i="1" s="1"/>
  <c r="C66" i="1" s="1"/>
  <c r="E16" i="1"/>
  <c r="D32" i="1"/>
  <c r="D46" i="1" s="1"/>
  <c r="D57" i="1" s="1"/>
  <c r="D66" i="1" s="1"/>
  <c r="D68" i="1"/>
  <c r="D69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J51" i="1"/>
  <c r="J54" i="1" s="1"/>
  <c r="J59" i="1" s="1"/>
  <c r="K51" i="1"/>
  <c r="K54" i="1" s="1"/>
  <c r="K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J43" i="1"/>
  <c r="J60" i="1" s="1"/>
  <c r="K43" i="1"/>
  <c r="K60" i="1" s="1"/>
  <c r="C43" i="1"/>
  <c r="C60" i="1" s="1"/>
  <c r="L28" i="1"/>
  <c r="L24" i="1"/>
  <c r="D28" i="1"/>
  <c r="E28" i="1"/>
  <c r="F28" i="1"/>
  <c r="G28" i="1"/>
  <c r="H28" i="1"/>
  <c r="I28" i="1"/>
  <c r="J28" i="1"/>
  <c r="K28" i="1"/>
  <c r="C28" i="1"/>
  <c r="D24" i="1"/>
  <c r="E24" i="1"/>
  <c r="E29" i="1" s="1"/>
  <c r="E77" i="1" s="1"/>
  <c r="F24" i="1"/>
  <c r="G24" i="1"/>
  <c r="H24" i="1"/>
  <c r="I24" i="1"/>
  <c r="I29" i="1" s="1"/>
  <c r="I77" i="1" s="1"/>
  <c r="J24" i="1"/>
  <c r="K24" i="1"/>
  <c r="C24" i="1"/>
  <c r="H29" i="1" l="1"/>
  <c r="H77" i="1" s="1"/>
  <c r="D29" i="1"/>
  <c r="D77" i="1" s="1"/>
  <c r="J29" i="1"/>
  <c r="J77" i="1" s="1"/>
  <c r="F29" i="1"/>
  <c r="F77" i="1" s="1"/>
  <c r="K29" i="1"/>
  <c r="K77" i="1" s="1"/>
  <c r="G29" i="1"/>
  <c r="G77" i="1" s="1"/>
  <c r="F16" i="1"/>
  <c r="E32" i="1"/>
  <c r="E46" i="1" s="1"/>
  <c r="E57" i="1" s="1"/>
  <c r="E66" i="1" s="1"/>
  <c r="K62" i="1"/>
  <c r="K63" i="1" s="1"/>
  <c r="K71" i="1" s="1"/>
  <c r="K73" i="1"/>
  <c r="I62" i="1"/>
  <c r="I63" i="1" s="1"/>
  <c r="I71" i="1" s="1"/>
  <c r="I73" i="1"/>
  <c r="G62" i="1"/>
  <c r="G63" i="1" s="1"/>
  <c r="G71" i="1" s="1"/>
  <c r="G73" i="1"/>
  <c r="E62" i="1"/>
  <c r="E63" i="1" s="1"/>
  <c r="E71" i="1" s="1"/>
  <c r="E73" i="1"/>
  <c r="J73" i="1"/>
  <c r="J62" i="1"/>
  <c r="J63" i="1" s="1"/>
  <c r="J71" i="1" s="1"/>
  <c r="H73" i="1"/>
  <c r="H62" i="1"/>
  <c r="H63" i="1" s="1"/>
  <c r="H71" i="1" s="1"/>
  <c r="F62" i="1"/>
  <c r="F63" i="1" s="1"/>
  <c r="F71" i="1" s="1"/>
  <c r="F73" i="1"/>
  <c r="D62" i="1"/>
  <c r="D63" i="1" s="1"/>
  <c r="D71" i="1" s="1"/>
  <c r="D72" i="1" s="1"/>
  <c r="D73" i="1"/>
  <c r="C29" i="1"/>
  <c r="C77" i="1" s="1"/>
  <c r="L77" i="1" s="1"/>
  <c r="L29" i="1"/>
  <c r="D78" i="1"/>
  <c r="D74" i="1"/>
  <c r="E68" i="1"/>
  <c r="C59" i="1"/>
  <c r="G16" i="1" l="1"/>
  <c r="F32" i="1"/>
  <c r="F46" i="1" s="1"/>
  <c r="F57" i="1" s="1"/>
  <c r="F66" i="1" s="1"/>
  <c r="C78" i="1"/>
  <c r="C62" i="1"/>
  <c r="C63" i="1" s="1"/>
  <c r="C71" i="1" s="1"/>
  <c r="C73" i="1"/>
  <c r="C74" i="1" s="1"/>
  <c r="D75" i="1"/>
  <c r="E69" i="1"/>
  <c r="F68" i="1"/>
  <c r="H16" i="1" l="1"/>
  <c r="G32" i="1"/>
  <c r="G46" i="1" s="1"/>
  <c r="G57" i="1" s="1"/>
  <c r="G66" i="1" s="1"/>
  <c r="L71" i="1"/>
  <c r="C72" i="1"/>
  <c r="L73" i="1"/>
  <c r="F69" i="1"/>
  <c r="G68" i="1"/>
  <c r="E72" i="1"/>
  <c r="E78" i="1"/>
  <c r="E74" i="1"/>
  <c r="I16" i="1" l="1"/>
  <c r="H32" i="1"/>
  <c r="H46" i="1" s="1"/>
  <c r="H57" i="1" s="1"/>
  <c r="H66" i="1" s="1"/>
  <c r="C75" i="1"/>
  <c r="H68" i="1"/>
  <c r="G69" i="1"/>
  <c r="E75" i="1"/>
  <c r="F74" i="1"/>
  <c r="F78" i="1"/>
  <c r="F72" i="1"/>
  <c r="J16" i="1" l="1"/>
  <c r="I32" i="1"/>
  <c r="I46" i="1" s="1"/>
  <c r="I57" i="1" s="1"/>
  <c r="I66" i="1" s="1"/>
  <c r="C76" i="1"/>
  <c r="D76" i="1" s="1"/>
  <c r="E76" i="1" s="1"/>
  <c r="F75" i="1"/>
  <c r="I68" i="1"/>
  <c r="H69" i="1"/>
  <c r="G72" i="1"/>
  <c r="G74" i="1"/>
  <c r="G78" i="1"/>
  <c r="K16" i="1" l="1"/>
  <c r="K32" i="1" s="1"/>
  <c r="K46" i="1" s="1"/>
  <c r="K57" i="1" s="1"/>
  <c r="K66" i="1" s="1"/>
  <c r="J32" i="1"/>
  <c r="J46" i="1" s="1"/>
  <c r="J57" i="1" s="1"/>
  <c r="J66" i="1" s="1"/>
  <c r="F76" i="1"/>
  <c r="G75" i="1"/>
  <c r="J68" i="1"/>
  <c r="I69" i="1"/>
  <c r="H78" i="1"/>
  <c r="H74" i="1"/>
  <c r="H72" i="1"/>
  <c r="G76" i="1" l="1"/>
  <c r="H75" i="1"/>
  <c r="I74" i="1"/>
  <c r="I78" i="1"/>
  <c r="I72" i="1"/>
  <c r="K68" i="1"/>
  <c r="K69" i="1" s="1"/>
  <c r="J69" i="1"/>
  <c r="H76" i="1" l="1"/>
  <c r="J74" i="1"/>
  <c r="J78" i="1"/>
  <c r="J72" i="1"/>
  <c r="I75" i="1"/>
  <c r="K72" i="1"/>
  <c r="K74" i="1"/>
  <c r="K78" i="1"/>
  <c r="L70" i="1"/>
  <c r="I76" i="1" l="1"/>
  <c r="L72" i="1"/>
  <c r="L78" i="1"/>
  <c r="K75" i="1"/>
  <c r="L74" i="1"/>
  <c r="J75" i="1"/>
  <c r="L75" i="1" s="1"/>
  <c r="C80" i="1" l="1"/>
  <c r="J76" i="1"/>
  <c r="K76" i="1" s="1"/>
  <c r="C79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<sst xmlns="http://schemas.openxmlformats.org/spreadsheetml/2006/main" count="74" uniqueCount="69">
  <si>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</si>
  <si>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</si>
  <si>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</si>
  <si>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</si>
  <si>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</si>
  <si>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</si>
  <si>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</si>
  <si>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</si>
  <si>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</si>
  <si>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</si>
  <si>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</si>
  <si>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</si>
  <si>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</si>
  <si>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</si>
  <si>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</si>
  <si>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</si>
  <si>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</si>
  <si>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</si>
  <si>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</si>
  <si>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</si>
  <si>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</si>
  <si>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</si>
  <si>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</si>
  <si>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</si>
  <si>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</si>
  <si>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</si>
  <si>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</si>
  <si>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</si>
  <si>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</si>
  <si>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</si>
  <si>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</si>
  <si>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</si>
  <si>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</si>
  <si>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</si>
  <si>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</si>
  <si>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</si>
  <si>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</si>
  <si>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</si>
  <si>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</si>
  <si>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</si>
  <si>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</si>
  <si>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</si>
  <si>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</si>
  <si>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</si>
  <si>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</si>
  <si>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</si>
  <si>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</si>
  <si>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</si>
  <si>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</si>
  <si>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</si>
  <si>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</si>
  <si>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</si>
  <si>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</si>
  <si>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</si>
  <si>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</si>
  <si>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</si>
  <si>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</si>
  <si>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</si>
  <si>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</si>
  <si>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</si>
  <si>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</si>
  <si>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</si>
  <si>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</si>
  <si>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</si>
  <si>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</si>
  <si>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</si>
  <si>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</si>
  <si>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Príloha č. 9 ŽoPr - Finančná analýza projektu</t>
  </si>
  <si>
    <t>Projekt nie je ziskový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</si>
</sst>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99647EFA-7FA6-43DD-9A31-FDB930C2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759E91B6-97AF-49CA-B995-934BD4CC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64920</xdr:rowOff>
    </xdr:from>
    <xdr:to>
      <xdr:col>1</xdr:col>
      <xdr:colOff>1129393</xdr:colOff>
      <xdr:row>5</xdr:row>
      <xdr:rowOff>54429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D632F023-8BCB-46D0-9C3A-BB0C95567368}"/>
            </a:ext>
          </a:extLst>
        </xdr:cNvPr>
        <xdr:cNvSpPr>
          <a:spLocks noChangeArrowheads="1"/>
        </xdr:cNvSpPr>
      </xdr:nvSpPr>
      <xdr:spPr bwMode="auto">
        <a:xfrm>
          <a:off x="0" y="226845"/>
          <a:ext cx="1310368" cy="637209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sk-SK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45931</xdr:colOff>
      <xdr:row>1</xdr:row>
      <xdr:rowOff>47131</xdr:rowOff>
    </xdr:from>
    <xdr:to>
      <xdr:col>11</xdr:col>
      <xdr:colOff>762001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38D4BBF1-2418-47FA-8BF1-2DE50C15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4081" y="209056"/>
          <a:ext cx="2316270" cy="6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1</xdr:row>
      <xdr:rowOff>160170</xdr:rowOff>
    </xdr:from>
    <xdr:to>
      <xdr:col>1</xdr:col>
      <xdr:colOff>1066800</xdr:colOff>
      <xdr:row>4</xdr:row>
      <xdr:rowOff>150645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E212987B-FC77-4918-BD19-EFAF2A7E663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2095"/>
          <a:ext cx="12001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419099</xdr:colOff>
      <xdr:row>1</xdr:row>
      <xdr:rowOff>47625</xdr:rowOff>
    </xdr:from>
    <xdr:to>
      <xdr:col>7</xdr:col>
      <xdr:colOff>514349</xdr:colOff>
      <xdr:row>5</xdr:row>
      <xdr:rowOff>29210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F3DD85C2-9186-45D7-9B3A-81339CCBFD91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4" y="209550"/>
          <a:ext cx="2219325" cy="629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abSelected="1" view="pageBreakPreview" zoomScaleNormal="100" zoomScaleSheetLayoutView="100" workbookViewId="0">
      <selection activeCell="I8" sqref="I8"/>
    </sheetView>
  </sheetViews>
  <sheetFormatPr defaultColWidth="9.140625" defaultRowHeight="12.75" x14ac:dyDescent="0.2"/>
  <cols>
    <col min="1" max="1" width="2.7109375" style="2" bestFit="1" customWidth="1"/>
    <col min="2" max="2" width="34.140625" style="2" bestFit="1" customWidth="1"/>
    <col min="3" max="3" width="17.7109375" style="2" customWidth="1"/>
    <col min="4" max="4" width="10.42578125" style="2" customWidth="1"/>
    <col min="5" max="6" width="10.425781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40625" style="2"/>
  </cols>
  <sheetData>
    <row r="1" spans="1:12" x14ac:dyDescent="0.2">
      <c r="A1" s="72"/>
      <c r="B1" s="72"/>
      <c r="C1" s="1"/>
      <c r="D1" s="1"/>
      <c r="E1" s="1"/>
      <c r="F1" s="1"/>
      <c r="G1" s="1"/>
      <c r="H1" s="1"/>
      <c r="I1" s="1"/>
      <c r="J1" s="73" t="s">
        <v>67</v>
      </c>
      <c r="K1" s="73"/>
      <c r="L1" s="73"/>
    </row>
    <row r="2" spans="1:12" x14ac:dyDescent="0.2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 x14ac:dyDescent="0.2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 x14ac:dyDescent="0.2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 x14ac:dyDescent="0.2">
      <c r="A12" s="6"/>
      <c r="B12" s="13" t="s">
        <v>4</v>
      </c>
      <c r="C12" s="14">
        <v>2018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 x14ac:dyDescent="0.2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 x14ac:dyDescent="0.2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5" thickBot="1" x14ac:dyDescent="0.25">
      <c r="A16" s="6"/>
      <c r="B16" s="7" t="s">
        <v>7</v>
      </c>
      <c r="C16" s="7">
        <f>C12</f>
        <v>2018</v>
      </c>
      <c r="D16" s="7">
        <f>C16+1</f>
        <v>2019</v>
      </c>
      <c r="E16" s="7">
        <f t="shared" ref="E16:K16" si="0">D16+1</f>
        <v>2020</v>
      </c>
      <c r="F16" s="7">
        <f t="shared" si="0"/>
        <v>2021</v>
      </c>
      <c r="G16" s="7">
        <f t="shared" si="0"/>
        <v>2022</v>
      </c>
      <c r="H16" s="7">
        <f t="shared" si="0"/>
        <v>2023</v>
      </c>
      <c r="I16" s="7">
        <f t="shared" si="0"/>
        <v>2024</v>
      </c>
      <c r="J16" s="7">
        <f t="shared" si="0"/>
        <v>2025</v>
      </c>
      <c r="K16" s="7">
        <f t="shared" si="0"/>
        <v>2026</v>
      </c>
      <c r="L16" s="9"/>
    </row>
    <row r="17" spans="1:12" x14ac:dyDescent="0.2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 x14ac:dyDescent="0.2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 x14ac:dyDescent="0.2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x14ac:dyDescent="0.2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x14ac:dyDescent="0.2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 x14ac:dyDescent="0.2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2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x14ac:dyDescent="0.2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 x14ac:dyDescent="0.2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x14ac:dyDescent="0.2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2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2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 x14ac:dyDescent="0.2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5" thickBot="1" x14ac:dyDescent="0.25">
      <c r="A32" s="6"/>
      <c r="B32" s="7" t="s">
        <v>22</v>
      </c>
      <c r="C32" s="7">
        <f>C16</f>
        <v>2018</v>
      </c>
      <c r="D32" s="7">
        <f t="shared" ref="D32:K32" si="4">D16</f>
        <v>2019</v>
      </c>
      <c r="E32" s="7">
        <f t="shared" si="4"/>
        <v>2020</v>
      </c>
      <c r="F32" s="7">
        <f t="shared" si="4"/>
        <v>2021</v>
      </c>
      <c r="G32" s="7">
        <f t="shared" si="4"/>
        <v>2022</v>
      </c>
      <c r="H32" s="7">
        <f t="shared" si="4"/>
        <v>2023</v>
      </c>
      <c r="I32" s="7">
        <f t="shared" si="4"/>
        <v>2024</v>
      </c>
      <c r="J32" s="7">
        <f t="shared" si="4"/>
        <v>2025</v>
      </c>
      <c r="K32" s="7">
        <f t="shared" si="4"/>
        <v>2026</v>
      </c>
      <c r="L32" s="9"/>
    </row>
    <row r="33" spans="1:12" x14ac:dyDescent="0.2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 x14ac:dyDescent="0.2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 x14ac:dyDescent="0.2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 x14ac:dyDescent="0.2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 x14ac:dyDescent="0.2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 x14ac:dyDescent="0.2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 x14ac:dyDescent="0.2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 x14ac:dyDescent="0.2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 x14ac:dyDescent="0.2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 x14ac:dyDescent="0.2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 x14ac:dyDescent="0.2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 x14ac:dyDescent="0.2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5" thickBot="1" x14ac:dyDescent="0.25">
      <c r="A46" s="6"/>
      <c r="B46" s="7" t="s">
        <v>34</v>
      </c>
      <c r="C46" s="7">
        <f>C32</f>
        <v>2018</v>
      </c>
      <c r="D46" s="7">
        <f t="shared" ref="D46:K46" si="6">D32</f>
        <v>2019</v>
      </c>
      <c r="E46" s="7">
        <f t="shared" si="6"/>
        <v>2020</v>
      </c>
      <c r="F46" s="7">
        <f t="shared" si="6"/>
        <v>2021</v>
      </c>
      <c r="G46" s="7">
        <f t="shared" si="6"/>
        <v>2022</v>
      </c>
      <c r="H46" s="7">
        <f t="shared" si="6"/>
        <v>2023</v>
      </c>
      <c r="I46" s="7">
        <f t="shared" si="6"/>
        <v>2024</v>
      </c>
      <c r="J46" s="7">
        <f t="shared" si="6"/>
        <v>2025</v>
      </c>
      <c r="K46" s="7">
        <f t="shared" si="6"/>
        <v>2026</v>
      </c>
      <c r="L46" s="9"/>
    </row>
    <row r="47" spans="1:12" x14ac:dyDescent="0.2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 x14ac:dyDescent="0.2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 x14ac:dyDescent="0.2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 x14ac:dyDescent="0.2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 x14ac:dyDescent="0.2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 x14ac:dyDescent="0.2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 x14ac:dyDescent="0.2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 x14ac:dyDescent="0.2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5" thickBot="1" x14ac:dyDescent="0.25">
      <c r="A57" s="6"/>
      <c r="B57" s="7" t="s">
        <v>43</v>
      </c>
      <c r="C57" s="7">
        <f>C46</f>
        <v>2018</v>
      </c>
      <c r="D57" s="7">
        <f t="shared" ref="D57:K57" si="9">D46</f>
        <v>2019</v>
      </c>
      <c r="E57" s="7">
        <f t="shared" si="9"/>
        <v>2020</v>
      </c>
      <c r="F57" s="7">
        <f t="shared" si="9"/>
        <v>2021</v>
      </c>
      <c r="G57" s="7">
        <f t="shared" si="9"/>
        <v>2022</v>
      </c>
      <c r="H57" s="7">
        <f t="shared" si="9"/>
        <v>2023</v>
      </c>
      <c r="I57" s="7">
        <f t="shared" si="9"/>
        <v>2024</v>
      </c>
      <c r="J57" s="7">
        <f t="shared" si="9"/>
        <v>2025</v>
      </c>
      <c r="K57" s="7">
        <f t="shared" si="9"/>
        <v>2026</v>
      </c>
      <c r="L57" s="9"/>
    </row>
    <row r="58" spans="1:12" x14ac:dyDescent="0.2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 x14ac:dyDescent="0.2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 x14ac:dyDescent="0.2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 x14ac:dyDescent="0.2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 x14ac:dyDescent="0.2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 x14ac:dyDescent="0.2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 x14ac:dyDescent="0.2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5" thickBot="1" x14ac:dyDescent="0.25">
      <c r="A66" s="6"/>
      <c r="B66" s="7" t="s">
        <v>48</v>
      </c>
      <c r="C66" s="7">
        <f>C57</f>
        <v>2018</v>
      </c>
      <c r="D66" s="7">
        <f t="shared" ref="D66:K66" si="14">D57</f>
        <v>2019</v>
      </c>
      <c r="E66" s="7">
        <f t="shared" si="14"/>
        <v>2020</v>
      </c>
      <c r="F66" s="7">
        <f t="shared" si="14"/>
        <v>2021</v>
      </c>
      <c r="G66" s="7">
        <f t="shared" si="14"/>
        <v>2022</v>
      </c>
      <c r="H66" s="7">
        <f t="shared" si="14"/>
        <v>2023</v>
      </c>
      <c r="I66" s="7">
        <f t="shared" si="14"/>
        <v>2024</v>
      </c>
      <c r="J66" s="7">
        <f t="shared" si="14"/>
        <v>2025</v>
      </c>
      <c r="K66" s="7">
        <f t="shared" si="14"/>
        <v>2026</v>
      </c>
      <c r="L66" s="9"/>
    </row>
    <row r="67" spans="1:13" x14ac:dyDescent="0.2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 x14ac:dyDescent="0.2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 x14ac:dyDescent="0.2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 x14ac:dyDescent="0.2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 x14ac:dyDescent="0.2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 x14ac:dyDescent="0.2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 x14ac:dyDescent="0.2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 x14ac:dyDescent="0.2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 x14ac:dyDescent="0.2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 x14ac:dyDescent="0.2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 x14ac:dyDescent="0.2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 x14ac:dyDescent="0.2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5" thickBot="1" x14ac:dyDescent="0.25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 x14ac:dyDescent="0.2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 x14ac:dyDescent="0.2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 x14ac:dyDescent="0.2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 x14ac:dyDescent="0.2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 x14ac:dyDescent="0.2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 x14ac:dyDescent="0.2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 x14ac:dyDescent="0.2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75" hidden="1" x14ac:dyDescent="0.3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75" hidden="1" x14ac:dyDescent="0.3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">
      <c r="A97" s="66"/>
      <c r="B97" s="74" t="s">
        <v>68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 x14ac:dyDescent="0.2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" x14ac:dyDescent="0.25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5" x14ac:dyDescent="0.25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5" x14ac:dyDescent="0.25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Dk9MV2ztoNq3I4gBQbRTLQeUgqvl4jiGt7CwxJjrhsfhMwjRJhrvkG+qIWk7qcRb1hSBYUxWN9bjUrcD6ZuZ3A==" saltValue="c/nW+9qrVlrS0B90ZKVG3Q==" spinCount="100000"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uzivatel1</cp:lastModifiedBy>
  <dcterms:created xsi:type="dcterms:W3CDTF">2019-05-14T12:50:53Z</dcterms:created>
  <dcterms:modified xsi:type="dcterms:W3CDTF">2020-10-09T10:40:32Z</dcterms:modified>
</cp:coreProperties>
</file>